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<sst xmlns="http://schemas.openxmlformats.org/spreadsheetml/2006/main" count="104" uniqueCount="102">
  <si>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ID</t>
  </si>
  <si>
    <t>Digikey #</t>
  </si>
  <si>
    <t>Description</t>
  </si>
  <si>
    <t>Qty</t>
  </si>
  <si>
    <t>Unit price</t>
  </si>
  <si>
    <t>Total</t>
  </si>
  <si>
    <t>Note</t>
  </si>
  <si>
    <t>LED1-10, LED13</t>
  </si>
  <si>
    <t>160-1139-ND</t>
  </si>
  <si>
    <t>LED 3MM HI-EFF RED DIFFUSED</t>
  </si>
  <si>
    <t>LED11-12</t>
  </si>
  <si>
    <t>160-1058-ND</t>
  </si>
  <si>
    <t>LED 3MM RED/GRN BICLR WHT DIFF</t>
  </si>
  <si>
    <t>D1-2</t>
  </si>
  <si>
    <t>1N4004-E3/73GI-ND</t>
  </si>
  <si>
    <t>DIODE GP 1A 400V DO-41</t>
  </si>
  <si>
    <t>R13-19</t>
  </si>
  <si>
    <t>P3C3103-ND</t>
  </si>
  <si>
    <t>POT 10K OHM 9MM VERT NO BUSHING</t>
  </si>
  <si>
    <t>Q1-2</t>
  </si>
  <si>
    <t>2N3904FS-ND</t>
  </si>
  <si>
    <t>IC TRANS NPN SS GP 200MA TO-92</t>
  </si>
  <si>
    <t>Socket</t>
  </si>
  <si>
    <t>AE10013-ND</t>
  </si>
  <si>
    <t>IC SOCKET MACH PIN ST 16POS GOLD</t>
  </si>
  <si>
    <t>X5</t>
  </si>
  <si>
    <t>CP-102A-ND</t>
  </si>
  <si>
    <t>CONN JACK POWER 2.1MM PCB</t>
  </si>
  <si>
    <t>R1-10, R23</t>
  </si>
  <si>
    <t>330EBK-ND</t>
  </si>
  <si>
    <t>RES 330 OHM 1/6W 5% CARBON FILM</t>
  </si>
  <si>
    <t>11 req -&gt; min order</t>
  </si>
  <si>
    <t>R26</t>
  </si>
  <si>
    <t>4.7KEBK-ND</t>
  </si>
  <si>
    <t>RES 4.7K OHM 1/6W 5% CARBON FILM</t>
  </si>
  <si>
    <t>1 req -&gt; min order</t>
  </si>
  <si>
    <t>R27</t>
  </si>
  <si>
    <t>39KEBK-ND</t>
  </si>
  <si>
    <t>RES 39K OHM 1/6W 5% CARBON FILM</t>
  </si>
  <si>
    <t>R11-12, R20-22, R24-25</t>
  </si>
  <si>
    <t>1.0KEBK-ND</t>
  </si>
  <si>
    <t>RES 1.0K OHM 1/6W 5% CARBON FILM</t>
  </si>
  <si>
    <t>7 req -&gt; min order</t>
  </si>
  <si>
    <t>D3</t>
  </si>
  <si>
    <t>1N5226BDICT-ND</t>
  </si>
  <si>
    <t>DIODE ZENER 3.3V 500MW 5% DO-35</t>
  </si>
  <si>
    <r>
      <t>Do not install</t>
    </r>
    <r>
      <rPr>
        <strike/>
        <sz val="10"/>
        <rFont val="Luxi Sans"/>
        <family val="2"/>
      </rPr>
      <t xml:space="preserve"> Possible replacement 1N5226B-TPCT-ND</t>
    </r>
  </si>
  <si>
    <t>X4</t>
  </si>
  <si>
    <t>281-1435-ND</t>
  </si>
  <si>
    <t>CONN TERM BLOCK PCB 5.08MM 2POS</t>
  </si>
  <si>
    <t>Possible replacement ED1609-ND</t>
  </si>
  <si>
    <t>X2-3</t>
  </si>
  <si>
    <t>281-1447-ND</t>
  </si>
  <si>
    <t>CONN BLOCK TERM PCB 5.08MM 10POS</t>
  </si>
  <si>
    <t>Optional. Possible replacements: two 281-1444-ND (4-pos block) and two 281-1445-ND (6-pos block) Other possibility: 281-1464-ND</t>
  </si>
  <si>
    <t>U2</t>
  </si>
  <si>
    <t>LM2937ET-3.3-ND</t>
  </si>
  <si>
    <t>IC REGULATOR LDO TO-220</t>
  </si>
  <si>
    <t>Header single row</t>
  </si>
  <si>
    <t>S1011E-36-ND</t>
  </si>
  <si>
    <t>CONN HEADER .100 SINGL STR 36POS</t>
  </si>
  <si>
    <t>1 Optional. 51 pins needed.</t>
  </si>
  <si>
    <t>C1</t>
  </si>
  <si>
    <t>445-2868-ND</t>
  </si>
  <si>
    <t>CAP CER 10UF 10V Y5V RAD</t>
  </si>
  <si>
    <t>C2</t>
  </si>
  <si>
    <t>399-4353-ND</t>
  </si>
  <si>
    <t>CAP .22UF 50V 10% CER RADIAL</t>
  </si>
  <si>
    <t>X1</t>
  </si>
  <si>
    <t>182-37FE-ND</t>
  </si>
  <si>
    <t>CONN DB37 FEMAL .318" R/A NICKEL</t>
  </si>
  <si>
    <t>Possible replacement: 182-737FE-ND</t>
  </si>
  <si>
    <t>Shunts</t>
  </si>
  <si>
    <t>S9000-ND</t>
  </si>
  <si>
    <t>CONN JUMPER SHORTING TIN</t>
  </si>
  <si>
    <t>7 req - &gt;min order</t>
  </si>
  <si>
    <t>Header double row</t>
  </si>
  <si>
    <t>S2012E-36-ND</t>
  </si>
  <si>
    <t>CONN HEADER .100 DUAL STR 72POS</t>
  </si>
  <si>
    <t>3 6-pin headers (3x2)</t>
  </si>
  <si>
    <t>S1</t>
  </si>
  <si>
    <t>450-1525-ND</t>
  </si>
  <si>
    <t>SWITCH TOGGLE SPDT .4VA PCB</t>
  </si>
  <si>
    <t>Possible replacements: 450-1521-ND, 432-1168-ND, 432-1169-ND</t>
  </si>
  <si>
    <t>S2</t>
  </si>
  <si>
    <t>CT2088-ND</t>
  </si>
  <si>
    <t>SWITCH SPST TIN 8 SEC</t>
  </si>
  <si>
    <t>Possible replacement: CT2068-ND</t>
  </si>
  <si>
    <t>Total:</t>
  </si>
  <si>
    <r>
      <t>Updated JB 10</t>
    </r>
    <r>
      <rPr>
        <vertAlign val="superscript"/>
        <sz val="10"/>
        <rFont val="Luxi Sans"/>
        <family val="2"/>
      </rPr>
      <t>th</t>
    </r>
    <r>
      <rPr>
        <sz val="10"/>
        <rFont val="Luxi Sans"/>
        <family val="2"/>
      </rPr>
      <t xml:space="preserve"> July 07</t>
    </r>
  </si>
  <si>
    <t>Sparkfun #</t>
  </si>
  <si>
    <t>Jumper wires</t>
  </si>
  <si>
    <t>PRT-08430</t>
  </si>
  <si>
    <t>Jumper Wires Premium F/F</t>
  </si>
  <si>
    <t>Can be used to connect between pin headers (qty 10)</t>
  </si>
  <si>
    <t>http://www.sparkfun.com/commerce/product_info.php?products_id=8430</t>
  </si>
  <si>
    <t>FTDI #</t>
  </si>
  <si>
    <t>Cable</t>
  </si>
  <si>
    <t>TTL-232R-3V3</t>
  </si>
  <si>
    <t>USB to Serial converter cable</t>
  </si>
  <si>
    <t>Optional for serial communication to the MC9S08QG8 and USB power supply (http://www.ftdichip.com/Products/EvaluationKits/TTL-232R-3V3.htm)</t>
  </si>
  <si>
    <t>http://www.ftdichip.com/Products/EvaluationKits/TTL-232R-3V3.htm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</si>
</sst>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00"/>
    <numFmt numFmtId="165" formatCode="\$#,##0.00"/>
  </numFmts>
  <fonts count="8">
    <font>
      <sz val="10"/>
      <name val="Luxi Sans"/>
      <family val="2"/>
    </font>
    <font>
      <sz val="10"/>
      <name val="Arial"/>
      <family val="0"/>
    </font>
    <font>
      <b/>
      <sz val="10"/>
      <name val="Arial"/>
      <family val="2"/>
    </font>
    <font>
      <strike/>
      <sz val="10"/>
      <name val="Luxi Sans"/>
      <family val="2"/>
    </font>
    <font>
      <b/>
      <sz val="10"/>
      <name val="Luxi Sans"/>
      <family val="2"/>
    </font>
    <font>
      <sz val="10"/>
      <name val="Arial Unicode MS"/>
      <family val="2"/>
    </font>
    <font>
      <vertAlign val="superscript"/>
      <sz val="10"/>
      <name val="Luxi Sans"/>
      <family val="2"/>
    </font>
    <font>
      <u val="single"/>
      <sz val="10"/>
      <color indexed="12"/>
      <name val="Luxi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19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rkfun.com/commerce/product_info.php?products_id=8430" TargetMode="External" /><Relationship Id="rId2" Type="http://schemas.openxmlformats.org/officeDocument/2006/relationships/hyperlink" Target="http://www.ftdichip.com/Products/EvaluationKits/TTL-232R-3V3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2" width="19.75390625" style="0" customWidth="1"/>
    <col min="3" max="3" width="36.875" style="0" customWidth="1"/>
    <col min="4" max="4" width="6.75390625" style="1" customWidth="1"/>
    <col min="5" max="16384" width="11.75390625" style="0" customWidth="1"/>
  </cols>
  <sheetData>
    <row r="2" spans="1:7" ht="12.7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2" t="s">
        <v>6</v>
      </c>
    </row>
    <row r="3" spans="1:9" ht="12.75">
      <c r="A3" t="s">
        <v>7</v>
      </c>
      <c r="B3" t="s">
        <v>8</v>
      </c>
      <c r="C3" t="s">
        <v>9</v>
      </c>
      <c r="D3" s="1">
        <v>11</v>
      </c>
      <c r="E3" s="6">
        <v>0.145</v>
      </c>
      <c r="F3" s="7">
        <f>E3*D3</f>
        <v>1.595</v>
      </c>
      <c r="H3" s="7"/>
      <c r="I3" s="7"/>
    </row>
    <row r="4" spans="1:9" ht="12.75">
      <c r="A4" t="s">
        <v>10</v>
      </c>
      <c r="B4" t="s">
        <v>11</v>
      </c>
      <c r="C4" t="s">
        <v>12</v>
      </c>
      <c r="D4" s="1">
        <v>2</v>
      </c>
      <c r="E4" s="6">
        <v>0.35</v>
      </c>
      <c r="F4" s="7">
        <f>E4*D4</f>
        <v>0.7</v>
      </c>
      <c r="H4" s="7"/>
      <c r="I4" s="7"/>
    </row>
    <row r="5" spans="1:9" ht="12.75">
      <c r="A5" t="s">
        <v>13</v>
      </c>
      <c r="B5" t="s">
        <v>14</v>
      </c>
      <c r="C5" t="s">
        <v>15</v>
      </c>
      <c r="D5" s="1">
        <v>2</v>
      </c>
      <c r="E5" s="6">
        <v>0.05</v>
      </c>
      <c r="F5" s="7">
        <f>E5*D5</f>
        <v>0.1</v>
      </c>
      <c r="H5" s="7"/>
      <c r="I5" s="7"/>
    </row>
    <row r="6" spans="1:9" ht="12.75">
      <c r="A6" t="s">
        <v>16</v>
      </c>
      <c r="B6" t="s">
        <v>17</v>
      </c>
      <c r="C6" t="s">
        <v>18</v>
      </c>
      <c r="D6" s="1">
        <v>7</v>
      </c>
      <c r="E6" s="6">
        <v>0.99</v>
      </c>
      <c r="F6" s="7">
        <f>E6*D6</f>
        <v>6.93</v>
      </c>
      <c r="H6" s="7"/>
      <c r="I6" s="7"/>
    </row>
    <row r="7" spans="1:9" ht="12.75">
      <c r="A7" t="s">
        <v>19</v>
      </c>
      <c r="B7" t="s">
        <v>20</v>
      </c>
      <c r="C7" t="s">
        <v>21</v>
      </c>
      <c r="D7" s="1">
        <v>2</v>
      </c>
      <c r="E7" s="6">
        <v>0.11</v>
      </c>
      <c r="F7" s="7">
        <f aca="true" t="shared" si="0" ref="F7:F25">E7*D7</f>
        <v>0.22</v>
      </c>
      <c r="H7" s="7"/>
      <c r="I7" s="7"/>
    </row>
    <row r="8" spans="1:9" ht="12.75">
      <c r="A8" t="s">
        <v>22</v>
      </c>
      <c r="B8" t="s">
        <v>23</v>
      </c>
      <c r="C8" t="s">
        <v>24</v>
      </c>
      <c r="D8" s="1">
        <v>1</v>
      </c>
      <c r="E8" s="6">
        <v>0.84</v>
      </c>
      <c r="F8" s="7">
        <f t="shared" si="0"/>
        <v>0.84</v>
      </c>
      <c r="H8" s="7"/>
      <c r="I8" s="7"/>
    </row>
    <row r="9" spans="1:9" ht="12.75">
      <c r="A9" t="s">
        <v>25</v>
      </c>
      <c r="B9" t="s">
        <v>26</v>
      </c>
      <c r="C9" t="s">
        <v>27</v>
      </c>
      <c r="D9" s="1">
        <v>1</v>
      </c>
      <c r="E9" s="6">
        <v>0.38</v>
      </c>
      <c r="F9" s="7">
        <f t="shared" si="0"/>
        <v>0.38</v>
      </c>
      <c r="H9" s="7"/>
      <c r="I9" s="7"/>
    </row>
    <row r="10" spans="1:9" ht="12.75">
      <c r="A10" t="s">
        <v>28</v>
      </c>
      <c r="B10" t="s">
        <v>29</v>
      </c>
      <c r="C10" t="s">
        <v>30</v>
      </c>
      <c r="D10" s="1">
        <v>15</v>
      </c>
      <c r="E10" s="6">
        <v>0.052</v>
      </c>
      <c r="F10" s="7">
        <f t="shared" si="0"/>
        <v>0.7799999999999999</v>
      </c>
      <c r="G10" t="s">
        <v>31</v>
      </c>
      <c r="H10" s="7"/>
      <c r="I10" s="7"/>
    </row>
    <row r="11" spans="1:9" ht="12.75">
      <c r="A11" t="s">
        <v>32</v>
      </c>
      <c r="B11" t="s">
        <v>33</v>
      </c>
      <c r="C11" t="s">
        <v>34</v>
      </c>
      <c r="D11" s="1">
        <v>5</v>
      </c>
      <c r="E11" s="6">
        <v>0.052</v>
      </c>
      <c r="F11" s="7">
        <f t="shared" si="0"/>
        <v>0.26</v>
      </c>
      <c r="G11" t="s">
        <v>35</v>
      </c>
      <c r="H11" s="7"/>
      <c r="I11" s="7"/>
    </row>
    <row r="12" spans="1:9" ht="12.75">
      <c r="A12" t="s">
        <v>36</v>
      </c>
      <c r="B12" t="s">
        <v>37</v>
      </c>
      <c r="C12" t="s">
        <v>38</v>
      </c>
      <c r="D12" s="1">
        <v>5</v>
      </c>
      <c r="E12" s="6">
        <v>0.052</v>
      </c>
      <c r="F12" s="7">
        <f t="shared" si="0"/>
        <v>0.26</v>
      </c>
      <c r="G12" t="s">
        <v>35</v>
      </c>
      <c r="H12" s="7"/>
      <c r="I12" s="7"/>
    </row>
    <row r="13" spans="1:9" ht="12.75">
      <c r="A13" t="s">
        <v>39</v>
      </c>
      <c r="B13" t="s">
        <v>40</v>
      </c>
      <c r="C13" t="s">
        <v>41</v>
      </c>
      <c r="D13" s="1">
        <v>10</v>
      </c>
      <c r="E13" s="6">
        <v>0.052</v>
      </c>
      <c r="F13" s="7">
        <f t="shared" si="0"/>
        <v>0.52</v>
      </c>
      <c r="G13" t="s">
        <v>42</v>
      </c>
      <c r="H13" s="7"/>
      <c r="I13" s="7"/>
    </row>
    <row r="14" spans="1:9" ht="12.75">
      <c r="A14" s="8" t="s">
        <v>43</v>
      </c>
      <c r="B14" s="8" t="s">
        <v>44</v>
      </c>
      <c r="C14" s="8" t="s">
        <v>45</v>
      </c>
      <c r="D14" s="9">
        <v>1</v>
      </c>
      <c r="E14" s="10">
        <v>0.36</v>
      </c>
      <c r="F14" s="11">
        <f t="shared" si="0"/>
        <v>0.36</v>
      </c>
      <c r="G14" s="12" t="s">
        <v>46</v>
      </c>
      <c r="H14" s="7"/>
      <c r="I14" s="7"/>
    </row>
    <row r="15" spans="1:9" ht="12.75">
      <c r="A15" t="s">
        <v>47</v>
      </c>
      <c r="B15" t="s">
        <v>48</v>
      </c>
      <c r="C15" t="s">
        <v>49</v>
      </c>
      <c r="D15" s="1">
        <v>1</v>
      </c>
      <c r="E15" s="6">
        <v>0.72</v>
      </c>
      <c r="F15" s="7">
        <f t="shared" si="0"/>
        <v>0.72</v>
      </c>
      <c r="G15" t="s">
        <v>50</v>
      </c>
      <c r="H15" s="7"/>
      <c r="I15" s="7"/>
    </row>
    <row r="16" spans="1:9" ht="12.75">
      <c r="A16" t="s">
        <v>51</v>
      </c>
      <c r="B16" t="s">
        <v>52</v>
      </c>
      <c r="C16" t="s">
        <v>53</v>
      </c>
      <c r="D16" s="1">
        <v>2</v>
      </c>
      <c r="E16" s="6">
        <v>3.84</v>
      </c>
      <c r="F16" s="7">
        <f t="shared" si="0"/>
        <v>7.68</v>
      </c>
      <c r="G16" t="s">
        <v>54</v>
      </c>
      <c r="H16" s="7"/>
      <c r="I16" s="7"/>
    </row>
    <row r="17" spans="1:9" ht="12.75">
      <c r="A17" t="s">
        <v>55</v>
      </c>
      <c r="B17" t="s">
        <v>56</v>
      </c>
      <c r="C17" t="s">
        <v>57</v>
      </c>
      <c r="D17" s="1">
        <v>1</v>
      </c>
      <c r="E17" s="6">
        <v>2.06</v>
      </c>
      <c r="F17" s="7">
        <f t="shared" si="0"/>
        <v>2.06</v>
      </c>
      <c r="H17" s="7"/>
      <c r="I17" s="7"/>
    </row>
    <row r="18" spans="1:9" ht="12.75">
      <c r="A18" t="s">
        <v>58</v>
      </c>
      <c r="B18" t="s">
        <v>59</v>
      </c>
      <c r="C18" t="s">
        <v>60</v>
      </c>
      <c r="D18" s="1">
        <v>2</v>
      </c>
      <c r="E18" s="6">
        <v>1.51</v>
      </c>
      <c r="F18" s="7">
        <f t="shared" si="0"/>
        <v>3.02</v>
      </c>
      <c r="G18" t="s">
        <v>61</v>
      </c>
      <c r="H18" s="7"/>
      <c r="I18" s="7"/>
    </row>
    <row r="19" spans="1:9" ht="12.75">
      <c r="A19" t="s">
        <v>62</v>
      </c>
      <c r="B19" t="s">
        <v>63</v>
      </c>
      <c r="C19" t="s">
        <v>64</v>
      </c>
      <c r="D19" s="1">
        <v>5</v>
      </c>
      <c r="E19" s="6">
        <v>0.308</v>
      </c>
      <c r="F19" s="7">
        <f t="shared" si="0"/>
        <v>1.54</v>
      </c>
      <c r="G19" t="s">
        <v>35</v>
      </c>
      <c r="H19" s="7"/>
      <c r="I19" s="7"/>
    </row>
    <row r="20" spans="1:9" ht="12.75">
      <c r="A20" t="s">
        <v>65</v>
      </c>
      <c r="B20" t="s">
        <v>66</v>
      </c>
      <c r="C20" t="s">
        <v>67</v>
      </c>
      <c r="D20" s="1">
        <v>1</v>
      </c>
      <c r="E20" s="6">
        <v>0.53</v>
      </c>
      <c r="F20" s="7">
        <f>E20*D20</f>
        <v>0.53</v>
      </c>
      <c r="H20" s="7"/>
      <c r="I20" s="7"/>
    </row>
    <row r="21" spans="1:9" ht="12.75">
      <c r="A21" t="s">
        <v>68</v>
      </c>
      <c r="B21" t="s">
        <v>69</v>
      </c>
      <c r="C21" t="s">
        <v>70</v>
      </c>
      <c r="D21" s="1">
        <v>1</v>
      </c>
      <c r="E21" s="6">
        <v>3.33</v>
      </c>
      <c r="F21" s="7">
        <f t="shared" si="0"/>
        <v>3.33</v>
      </c>
      <c r="G21" t="s">
        <v>71</v>
      </c>
      <c r="H21" s="7"/>
      <c r="I21" s="7"/>
    </row>
    <row r="22" spans="1:9" ht="12.75">
      <c r="A22" t="s">
        <v>72</v>
      </c>
      <c r="B22" t="s">
        <v>73</v>
      </c>
      <c r="C22" t="s">
        <v>74</v>
      </c>
      <c r="D22" s="1">
        <v>10</v>
      </c>
      <c r="E22" s="6">
        <v>0.093</v>
      </c>
      <c r="F22" s="7">
        <f t="shared" si="0"/>
        <v>0.9299999999999999</v>
      </c>
      <c r="G22" t="s">
        <v>75</v>
      </c>
      <c r="H22" s="7"/>
      <c r="I22" s="7"/>
    </row>
    <row r="23" spans="1:9" ht="12.75">
      <c r="A23" t="s">
        <v>76</v>
      </c>
      <c r="B23" t="s">
        <v>77</v>
      </c>
      <c r="C23" t="s">
        <v>78</v>
      </c>
      <c r="D23" s="1">
        <v>1</v>
      </c>
      <c r="E23" s="6">
        <v>2.17</v>
      </c>
      <c r="F23" s="7">
        <f t="shared" si="0"/>
        <v>2.17</v>
      </c>
      <c r="G23" t="s">
        <v>79</v>
      </c>
      <c r="H23" s="7"/>
      <c r="I23" s="7"/>
    </row>
    <row r="24" spans="1:7" ht="12.75">
      <c r="A24" t="s">
        <v>80</v>
      </c>
      <c r="B24" t="s">
        <v>81</v>
      </c>
      <c r="C24" t="s">
        <v>82</v>
      </c>
      <c r="D24" s="1">
        <v>1</v>
      </c>
      <c r="E24" s="6">
        <v>2.44</v>
      </c>
      <c r="F24" s="7">
        <f t="shared" si="0"/>
        <v>2.44</v>
      </c>
      <c r="G24" t="s">
        <v>83</v>
      </c>
    </row>
    <row r="25" spans="1:7" ht="12.75">
      <c r="A25" t="s">
        <v>84</v>
      </c>
      <c r="B25" t="s">
        <v>85</v>
      </c>
      <c r="C25" t="s">
        <v>86</v>
      </c>
      <c r="D25" s="1">
        <v>1</v>
      </c>
      <c r="E25" s="6">
        <v>0.54</v>
      </c>
      <c r="F25" s="7">
        <f t="shared" si="0"/>
        <v>0.54</v>
      </c>
      <c r="G25" t="s">
        <v>87</v>
      </c>
    </row>
    <row r="26" spans="2:3" ht="12.75">
      <c r="B26" s="13"/>
      <c r="C26" s="13"/>
    </row>
    <row r="27" spans="5:6" ht="12.75">
      <c r="E27" s="14" t="s">
        <v>88</v>
      </c>
      <c r="F27" s="7">
        <f>SUM(F3:F25)</f>
        <v>37.904999999999994</v>
      </c>
    </row>
    <row r="29" ht="14.25">
      <c r="F29" t="s">
        <v>89</v>
      </c>
    </row>
    <row r="31" ht="12.75">
      <c r="B31" s="12" t="s">
        <v>90</v>
      </c>
    </row>
    <row r="32" spans="1:7" ht="12.75">
      <c r="A32" t="s">
        <v>91</v>
      </c>
      <c r="B32" t="s">
        <v>92</v>
      </c>
      <c r="C32" t="s">
        <v>93</v>
      </c>
      <c r="D32" s="1">
        <v>1</v>
      </c>
      <c r="E32" s="6">
        <v>3.95</v>
      </c>
      <c r="F32" s="7">
        <f>E32*D32</f>
        <v>3.95</v>
      </c>
      <c r="G32" t="s">
        <v>94</v>
      </c>
    </row>
    <row r="33" spans="2:6" ht="12.75">
      <c r="B33" s="15" t="s">
        <v>95</v>
      </c>
      <c r="C33" s="13"/>
      <c r="E33" s="6"/>
      <c r="F33" s="7"/>
    </row>
    <row r="35" ht="12.75">
      <c r="B35" s="12" t="s">
        <v>96</v>
      </c>
    </row>
    <row r="36" spans="1:8" ht="12.75">
      <c r="A36" t="s">
        <v>97</v>
      </c>
      <c r="B36" t="s">
        <v>98</v>
      </c>
      <c r="C36" t="s">
        <v>99</v>
      </c>
      <c r="D36" s="1">
        <v>1</v>
      </c>
      <c r="E36" s="7">
        <v>22.96</v>
      </c>
      <c r="F36" s="7">
        <f>E36*D36</f>
        <v>22.96</v>
      </c>
      <c r="G36" t="s">
        <v>100</v>
      </c>
      <c r="H36" s="15"/>
    </row>
    <row r="37" ht="12.75">
      <c r="B37" s="15" t="s">
        <v>101</v>
      </c>
    </row>
  </sheetData>
  <hyperlinks>
    <hyperlink ref="B33" r:id="rId1" display="http://www.sparkfun.com/commerce/product_info.php?products_id=8430"/>
    <hyperlink ref="B37" r:id="rId2" display="http://www.ftdichip.com/Products/EvaluationKits/TTL-232R-3V3.htm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539062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539062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Belanger</cp:lastModifiedBy>
  <dcterms:modified xsi:type="dcterms:W3CDTF">2007-11-13T15:10:09Z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